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50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<sst xmlns="http://schemas.openxmlformats.org/spreadsheetml/2006/main" count="23" uniqueCount="19">
  <si>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</si>
  <si>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</si>
  <si>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</si>
  <si>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</si>
  <si>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</si>
  <si>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</si>
  <si>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до рішення Ізмаїльської районної ради</t>
  </si>
  <si>
    <t>Всього за типом боргового зобов'язання</t>
  </si>
  <si>
    <t>тис.грн.</t>
  </si>
  <si>
    <t>Всього за типом кредитора</t>
  </si>
  <si>
    <t>Кошти, що передаються із загального фонду бюджету розвитку (спеціального фонду)</t>
  </si>
  <si>
    <t>На початок періоду</t>
  </si>
  <si>
    <t>На кінець періоду</t>
  </si>
  <si>
    <t>Фінансування за рахунок зміни залишків коштів бюджетів</t>
  </si>
  <si>
    <t>Зміни обсягів готівкових коштів</t>
  </si>
  <si>
    <t>додаток №6</t>
  </si>
  <si>
    <t>від           2015 р. №        - VІ</t>
  </si>
  <si>
    <t>Джерела фінансування бюджету Ізмаїльського району на 2015 рік</t>
  </si>
  <si>
    <t xml:space="preserve"> * Додаток є інформаційний, відображає затверджений обсяг дефіциту районого бюджету на 2015 рік, запланований обсяг передачі коштів із загального фонду районого бюджету до бюджету розвитку (за 1 півріччя  2015 року передано 400 тис.грн.)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</si>
</sst>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0.0000"/>
    <numFmt numFmtId="184" formatCode="0.000000"/>
    <numFmt numFmtId="185" formatCode="0.0000000"/>
    <numFmt numFmtId="186" formatCode="0.00000000"/>
    <numFmt numFmtId="187" formatCode="0.000000000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name val="Helv"/>
      <family val="0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18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18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182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183" fontId="1" fillId="0" borderId="1" xfId="0" applyNumberFormat="1" applyFont="1" applyBorder="1" applyAlignment="1">
      <alignment horizontal="center"/>
    </xf>
    <xf numFmtId="181" fontId="2" fillId="0" borderId="4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wrapText="1"/>
    </xf>
    <xf numFmtId="181" fontId="2" fillId="0" borderId="9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8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81" fontId="1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SheetLayoutView="75" workbookViewId="0" topLeftCell="A1">
      <selection activeCell="K14" sqref="K14"/>
    </sheetView>
  </sheetViews>
  <sheetFormatPr defaultColWidth="9.140625" defaultRowHeight="12.75"/>
  <cols>
    <col min="1" max="1" width="11.8515625" style="0" customWidth="1"/>
    <col min="2" max="2" width="27.00390625" style="0" customWidth="1"/>
    <col min="3" max="3" width="16.28125" style="0" customWidth="1"/>
    <col min="4" max="4" width="15.421875" style="0" customWidth="1"/>
    <col min="5" max="5" width="28.421875" style="0" customWidth="1"/>
    <col min="6" max="6" width="15.421875" style="0" bestFit="1" customWidth="1"/>
    <col min="10" max="10" width="14.57421875" style="0" bestFit="1" customWidth="1"/>
    <col min="11" max="13" width="15.421875" style="0" bestFit="1" customWidth="1"/>
  </cols>
  <sheetData>
    <row r="1" spans="4:5" ht="15">
      <c r="D1" s="15" t="s">
        <v>15</v>
      </c>
      <c r="E1" s="15"/>
    </row>
    <row r="2" spans="4:5" ht="15">
      <c r="D2" s="15" t="s">
        <v>6</v>
      </c>
      <c r="E2" s="15"/>
    </row>
    <row r="3" spans="4:5" ht="15">
      <c r="D3" s="15" t="s">
        <v>16</v>
      </c>
      <c r="E3" s="15"/>
    </row>
    <row r="4" spans="4:6" ht="14.25">
      <c r="D4" s="16"/>
      <c r="E4" s="16"/>
      <c r="F4" s="16"/>
    </row>
    <row r="5" spans="1:6" s="3" customFormat="1" ht="15">
      <c r="A5" s="41" t="s">
        <v>17</v>
      </c>
      <c r="B5" s="41"/>
      <c r="C5" s="41"/>
      <c r="D5" s="41"/>
      <c r="E5" s="41"/>
      <c r="F5" s="41"/>
    </row>
    <row r="6" spans="1:6" s="3" customFormat="1" ht="15">
      <c r="A6" s="41"/>
      <c r="B6" s="41"/>
      <c r="C6" s="41"/>
      <c r="D6" s="41"/>
      <c r="E6" s="41"/>
      <c r="F6" s="41"/>
    </row>
    <row r="7" ht="13.5" thickBot="1">
      <c r="F7" t="s">
        <v>8</v>
      </c>
    </row>
    <row r="8" spans="1:6" ht="12.75">
      <c r="A8" s="42" t="s">
        <v>0</v>
      </c>
      <c r="B8" s="44" t="s">
        <v>1</v>
      </c>
      <c r="C8" s="46" t="s">
        <v>2</v>
      </c>
      <c r="D8" s="46" t="s">
        <v>3</v>
      </c>
      <c r="E8" s="46"/>
      <c r="F8" s="39" t="s">
        <v>4</v>
      </c>
    </row>
    <row r="9" spans="1:14" s="2" customFormat="1" ht="42.75" customHeight="1" thickBot="1">
      <c r="A9" s="43"/>
      <c r="B9" s="45"/>
      <c r="C9" s="47"/>
      <c r="D9" s="13" t="s">
        <v>4</v>
      </c>
      <c r="E9" s="13" t="s">
        <v>5</v>
      </c>
      <c r="F9" s="40"/>
      <c r="H9" s="26"/>
      <c r="I9" s="26"/>
      <c r="J9" s="26"/>
      <c r="K9" s="26"/>
      <c r="L9" s="26"/>
      <c r="M9" s="26"/>
      <c r="N9" s="26"/>
    </row>
    <row r="10" spans="1:14" s="2" customFormat="1" ht="63" customHeight="1">
      <c r="A10" s="21">
        <v>208000</v>
      </c>
      <c r="B10" s="22" t="s">
        <v>13</v>
      </c>
      <c r="C10" s="23">
        <f>SUM(C11:C12)-C13</f>
        <v>1128.1999999999998</v>
      </c>
      <c r="D10" s="23">
        <f>SUM(D11:D12)-D13</f>
        <v>4456.28131</v>
      </c>
      <c r="E10" s="23">
        <f>SUM(E11:E12)-E13</f>
        <v>4456.28131</v>
      </c>
      <c r="F10" s="24">
        <f>D10+C10</f>
        <v>5584.48131</v>
      </c>
      <c r="G10" s="4"/>
      <c r="H10" s="27"/>
      <c r="I10" s="28"/>
      <c r="J10" s="29"/>
      <c r="K10" s="29"/>
      <c r="L10" s="29"/>
      <c r="M10" s="29"/>
      <c r="N10" s="26"/>
    </row>
    <row r="11" spans="1:14" s="2" customFormat="1" ht="63" customHeight="1">
      <c r="A11" s="7">
        <v>208400</v>
      </c>
      <c r="B11" s="5" t="s">
        <v>10</v>
      </c>
      <c r="C11" s="19">
        <v>-1871.8</v>
      </c>
      <c r="D11" s="19">
        <v>1871.8</v>
      </c>
      <c r="E11" s="19">
        <v>1871.8</v>
      </c>
      <c r="F11" s="12">
        <f>D11+C11</f>
        <v>0</v>
      </c>
      <c r="H11" s="26"/>
      <c r="I11" s="30"/>
      <c r="J11" s="31"/>
      <c r="K11" s="31"/>
      <c r="L11" s="31"/>
      <c r="M11" s="32"/>
      <c r="N11" s="26"/>
    </row>
    <row r="12" spans="1:14" s="2" customFormat="1" ht="39" customHeight="1">
      <c r="A12" s="7">
        <v>208100</v>
      </c>
      <c r="B12" s="5" t="s">
        <v>11</v>
      </c>
      <c r="C12" s="19">
        <v>3067.40082</v>
      </c>
      <c r="D12" s="19">
        <v>2584.48131</v>
      </c>
      <c r="E12" s="17">
        <v>2584.48131</v>
      </c>
      <c r="F12" s="25">
        <f>D12+C12</f>
        <v>5651.88213</v>
      </c>
      <c r="H12" s="26"/>
      <c r="I12" s="30"/>
      <c r="J12" s="33"/>
      <c r="K12" s="31"/>
      <c r="L12" s="31"/>
      <c r="M12" s="34"/>
      <c r="N12" s="26"/>
    </row>
    <row r="13" spans="1:14" s="2" customFormat="1" ht="33" customHeight="1">
      <c r="A13" s="7">
        <v>208200</v>
      </c>
      <c r="B13" s="5" t="s">
        <v>12</v>
      </c>
      <c r="C13" s="6">
        <v>67.40082</v>
      </c>
      <c r="D13" s="6"/>
      <c r="E13" s="6"/>
      <c r="F13" s="12">
        <f>D13+C13</f>
        <v>67.40082</v>
      </c>
      <c r="H13" s="26"/>
      <c r="I13" s="30"/>
      <c r="J13" s="31"/>
      <c r="K13" s="31"/>
      <c r="L13" s="31"/>
      <c r="M13" s="32"/>
      <c r="N13" s="26"/>
    </row>
    <row r="14" spans="1:14" s="2" customFormat="1" ht="43.5" customHeight="1" thickBot="1">
      <c r="A14" s="8"/>
      <c r="B14" s="9" t="s">
        <v>9</v>
      </c>
      <c r="C14" s="18">
        <f>C11+C12-C13</f>
        <v>1128.1999999999998</v>
      </c>
      <c r="D14" s="18">
        <f>D11+D12-D13</f>
        <v>4456.28131</v>
      </c>
      <c r="E14" s="18">
        <f>E11+E12-E13</f>
        <v>4456.28131</v>
      </c>
      <c r="F14" s="20">
        <f>F11+F12-F13</f>
        <v>5584.48131</v>
      </c>
      <c r="H14" s="27"/>
      <c r="I14" s="28"/>
      <c r="J14" s="29"/>
      <c r="K14" s="29"/>
      <c r="L14" s="29"/>
      <c r="M14" s="34"/>
      <c r="N14" s="26"/>
    </row>
    <row r="15" spans="1:14" s="2" customFormat="1" ht="43.5" customHeight="1">
      <c r="A15" s="21">
        <v>602000</v>
      </c>
      <c r="B15" s="22" t="s">
        <v>14</v>
      </c>
      <c r="C15" s="23">
        <f>SUM(C16:C17)-C18</f>
        <v>1128.1999999999998</v>
      </c>
      <c r="D15" s="23">
        <f>SUM(D16:D17)-D18</f>
        <v>4456.28131</v>
      </c>
      <c r="E15" s="23">
        <f>SUM(E16:E17)-E18</f>
        <v>4456.28131</v>
      </c>
      <c r="F15" s="24">
        <f>D15+C15</f>
        <v>5584.48131</v>
      </c>
      <c r="H15" s="27"/>
      <c r="I15" s="28"/>
      <c r="J15" s="29"/>
      <c r="K15" s="29"/>
      <c r="L15" s="29"/>
      <c r="M15" s="34"/>
      <c r="N15" s="26"/>
    </row>
    <row r="16" spans="1:14" s="4" customFormat="1" ht="62.25" customHeight="1">
      <c r="A16" s="11">
        <v>602400</v>
      </c>
      <c r="B16" s="14" t="s">
        <v>10</v>
      </c>
      <c r="C16" s="19">
        <f aca="true" t="shared" si="0" ref="C16:E17">C11</f>
        <v>-1871.8</v>
      </c>
      <c r="D16" s="19">
        <f t="shared" si="0"/>
        <v>1871.8</v>
      </c>
      <c r="E16" s="19">
        <f t="shared" si="0"/>
        <v>1871.8</v>
      </c>
      <c r="F16" s="12">
        <f>D16+C16</f>
        <v>0</v>
      </c>
      <c r="H16" s="35"/>
      <c r="I16" s="36"/>
      <c r="J16" s="31"/>
      <c r="K16" s="31"/>
      <c r="L16" s="31"/>
      <c r="M16" s="32"/>
      <c r="N16" s="27"/>
    </row>
    <row r="17" spans="1:14" s="2" customFormat="1" ht="37.5" customHeight="1">
      <c r="A17" s="7">
        <v>602100</v>
      </c>
      <c r="B17" s="5" t="s">
        <v>11</v>
      </c>
      <c r="C17" s="19">
        <f t="shared" si="0"/>
        <v>3067.40082</v>
      </c>
      <c r="D17" s="19">
        <f t="shared" si="0"/>
        <v>2584.48131</v>
      </c>
      <c r="E17" s="19">
        <f t="shared" si="0"/>
        <v>2584.48131</v>
      </c>
      <c r="F17" s="25">
        <f>D17+C17</f>
        <v>5651.88213</v>
      </c>
      <c r="H17" s="35"/>
      <c r="I17" s="36"/>
      <c r="J17" s="33"/>
      <c r="K17" s="31"/>
      <c r="L17" s="31"/>
      <c r="M17" s="34"/>
      <c r="N17" s="26"/>
    </row>
    <row r="18" spans="1:14" s="2" customFormat="1" ht="36" customHeight="1">
      <c r="A18" s="7">
        <v>602200</v>
      </c>
      <c r="B18" s="5" t="s">
        <v>12</v>
      </c>
      <c r="C18" s="19">
        <f>C13</f>
        <v>67.40082</v>
      </c>
      <c r="D18" s="19"/>
      <c r="E18" s="19"/>
      <c r="F18" s="25">
        <f>D18+C18</f>
        <v>67.40082</v>
      </c>
      <c r="H18" s="35"/>
      <c r="I18" s="36"/>
      <c r="J18" s="31"/>
      <c r="K18" s="31"/>
      <c r="L18" s="31"/>
      <c r="M18" s="32"/>
      <c r="N18" s="26"/>
    </row>
    <row r="19" spans="1:14" s="4" customFormat="1" ht="48" thickBot="1">
      <c r="A19" s="8"/>
      <c r="B19" s="9" t="s">
        <v>7</v>
      </c>
      <c r="C19" s="18">
        <f>C16+C17-C18</f>
        <v>1128.1999999999998</v>
      </c>
      <c r="D19" s="18">
        <f>D16+D17-D18</f>
        <v>4456.28131</v>
      </c>
      <c r="E19" s="18">
        <f>E16+E17-E18</f>
        <v>4456.28131</v>
      </c>
      <c r="F19" s="20">
        <f>F16+F17-F18</f>
        <v>5584.48131</v>
      </c>
      <c r="H19" s="27"/>
      <c r="I19" s="28"/>
      <c r="J19" s="29"/>
      <c r="K19" s="29"/>
      <c r="L19" s="29"/>
      <c r="M19" s="29"/>
      <c r="N19" s="27"/>
    </row>
    <row r="20" spans="2:14" ht="12.75">
      <c r="B20" s="1"/>
      <c r="E20" s="10"/>
      <c r="F20" s="10"/>
      <c r="H20" s="37"/>
      <c r="I20" s="37"/>
      <c r="J20" s="37"/>
      <c r="K20" s="37"/>
      <c r="L20" s="37"/>
      <c r="M20" s="37"/>
      <c r="N20" s="37"/>
    </row>
    <row r="21" spans="1:14" ht="45" customHeight="1">
      <c r="A21" s="38" t="s">
        <v>18</v>
      </c>
      <c r="B21" s="38"/>
      <c r="C21" s="38"/>
      <c r="D21" s="38"/>
      <c r="E21" s="38"/>
      <c r="F21" s="38"/>
      <c r="H21" s="37"/>
      <c r="I21" s="37"/>
      <c r="J21" s="37"/>
      <c r="K21" s="37"/>
      <c r="L21" s="37"/>
      <c r="M21" s="37"/>
      <c r="N21" s="37"/>
    </row>
    <row r="22" spans="2:14" ht="12.75">
      <c r="B22" s="1"/>
      <c r="H22" s="37"/>
      <c r="I22" s="37"/>
      <c r="J22" s="37"/>
      <c r="K22" s="37"/>
      <c r="L22" s="37"/>
      <c r="M22" s="37"/>
      <c r="N22" s="37"/>
    </row>
    <row r="23" spans="2:14" ht="12.75">
      <c r="B23" s="1"/>
      <c r="H23" s="37"/>
      <c r="I23" s="37"/>
      <c r="J23" s="37"/>
      <c r="K23" s="37"/>
      <c r="L23" s="37"/>
      <c r="M23" s="37"/>
      <c r="N23" s="37"/>
    </row>
    <row r="24" spans="2:14" ht="12.75">
      <c r="B24" s="1"/>
      <c r="H24" s="37"/>
      <c r="I24" s="37"/>
      <c r="J24" s="37"/>
      <c r="K24" s="37"/>
      <c r="L24" s="37"/>
      <c r="M24" s="37"/>
      <c r="N24" s="37"/>
    </row>
    <row r="25" spans="8:14" ht="12.75">
      <c r="H25" s="37"/>
      <c r="I25" s="37"/>
      <c r="J25" s="37"/>
      <c r="K25" s="37"/>
      <c r="L25" s="37"/>
      <c r="M25" s="37"/>
      <c r="N25" s="37"/>
    </row>
    <row r="26" spans="8:14" ht="12.75">
      <c r="H26" s="37"/>
      <c r="I26" s="37"/>
      <c r="J26" s="37"/>
      <c r="K26" s="37"/>
      <c r="L26" s="37"/>
      <c r="M26" s="37"/>
      <c r="N26" s="37"/>
    </row>
    <row r="27" spans="8:14" ht="12.75">
      <c r="H27" s="37"/>
      <c r="I27" s="37"/>
      <c r="J27" s="37"/>
      <c r="K27" s="37"/>
      <c r="L27" s="37"/>
      <c r="M27" s="37"/>
      <c r="N27" s="37"/>
    </row>
    <row r="28" spans="8:14" ht="12.75">
      <c r="H28" s="37"/>
      <c r="I28" s="37"/>
      <c r="J28" s="37"/>
      <c r="K28" s="37"/>
      <c r="L28" s="37"/>
      <c r="M28" s="37"/>
      <c r="N28" s="37"/>
    </row>
    <row r="29" spans="8:14" ht="12.75">
      <c r="H29" s="37"/>
      <c r="I29" s="37"/>
      <c r="J29" s="37"/>
      <c r="K29" s="37"/>
      <c r="L29" s="37"/>
      <c r="M29" s="37"/>
      <c r="N29" s="37"/>
    </row>
  </sheetData>
  <mergeCells count="7">
    <mergeCell ref="A21:F21"/>
    <mergeCell ref="F8:F9"/>
    <mergeCell ref="A5:F6"/>
    <mergeCell ref="A8:A9"/>
    <mergeCell ref="B8:B9"/>
    <mergeCell ref="C8:C9"/>
    <mergeCell ref="D8:E8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2015-05-12T09:00:46Z</cp:lastPrinted>
  <dcterms:created xsi:type="dcterms:W3CDTF">1996-10-08T23:32:33Z</dcterms:created>
  <dcterms:modified xsi:type="dcterms:W3CDTF">2015-07-09T08:20:05Z</dcterms:modified>
  <cp:category/>
  <cp:version/>
  <cp:contentType/>
  <cp:contentStatus/>
</cp:coreProperties>
</file>