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Лист1" sheetId="1" r:id="rId1"/>
  </sheets>
  <definedNames>
    <definedName name="_xlnm.Print_Area" localSheetId="0">'Лист1'!$A$1:$F$34</definedName>
  </definedNames>
  <calcPr fullCalcOnLoad="1"/>
</workbook>
</file>

<file path=xl/sharedStrings.xml><?xml version="1.0" encoding="utf-8"?>
<sst xmlns="http://schemas.openxmlformats.org/spreadsheetml/2006/main" count="37" uniqueCount="37">
  <si>
    <t>додаток №1</t>
  </si>
  <si>
    <t>від                   №</t>
  </si>
  <si>
    <t>Код</t>
  </si>
  <si>
    <t>Спеціальний фонд</t>
  </si>
  <si>
    <t>Разом</t>
  </si>
  <si>
    <t>Неподаткові надходження</t>
  </si>
  <si>
    <t>Офіційні трансферти</t>
  </si>
  <si>
    <t>Дотаціі</t>
  </si>
  <si>
    <t>Субвенціі</t>
  </si>
  <si>
    <t>(тис.грн.)</t>
  </si>
  <si>
    <t>Загальний фонд</t>
  </si>
  <si>
    <t>у т.ч бюджет розвитку</t>
  </si>
  <si>
    <t>Власні надходження бюджетних установ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</si>
  <si>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</si>
  <si>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до рішення Ізмаїльської районної ради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</si>
  <si>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</si>
  <si>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Субвенція на утримання об'єктів спільного користування чи ліквідацію негативних наслідків діяльності об'єктів спільного користування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</si>
  <si>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</si>
  <si>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</t>
  </si>
  <si>
    <t>Податкові надходження</t>
  </si>
  <si>
    <t xml:space="preserve">Субвенція з державного бюджету місцевим бюджетам на здійснення заходів щодо соціально-економічного розвитку окремих територій.  </t>
  </si>
  <si>
    <t>Субвенція з державного бюджету місцевим бюджетам на надання пільг з послуг зв"язку, 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</si>
  <si>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часткове відшкодування вартості лікарськіх засобів для лікування осіб з гіпєртонічною хворобою</t>
  </si>
  <si>
    <t>Доходи районного бюджету на 2015рік</t>
  </si>
  <si>
    <t>Базова дотація</t>
  </si>
  <si>
    <t>Субвенція з інших бюджетів на виконання інвестиційних прооектів (за рахунок субвенції з обласного бюджету:</t>
  </si>
  <si>
    <r>
      <t>Інші субвенції з областного бюджету:</t>
    </r>
    <r>
      <rPr>
        <sz val="11"/>
        <rFont val="Arial Cyr"/>
        <family val="0"/>
      </rPr>
      <t xml:space="preserve">  </t>
    </r>
  </si>
  <si>
    <t>Освітня субвенція з державного бюджету</t>
  </si>
  <si>
    <t>Медична субвенція з державного бюджету</t>
  </si>
  <si>
    <t>Субвенція з державного бюджету місцевим бюджетам на виплату допомоги сім"ям з дітьми, малозабезпеченим сім"ям, інвалідам з дитинства, дітям-інвалідам, тимчасової державної допомоги дітям та допомоги по догляду за  інвалідами I  чи II групи внаслідок психічного розладу.</t>
  </si>
  <si>
    <t>Податок на доходи, податок на прибуток, податки на збільшення ринкової вартості</t>
  </si>
  <si>
    <t>Податок  та збір на доходи  фізичних осіб</t>
  </si>
  <si>
    <t>Найменування  згідно з  класифікацією доходів бюджету</t>
  </si>
  <si>
    <t>Всього</t>
  </si>
  <si>
    <t>Від органів державного управління</t>
  </si>
  <si>
    <t>Всього  доходів</t>
  </si>
  <si>
    <t>Адміністративні збори та платежі, доходи від некомерційної господарської діяльності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</si>
</sst>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6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/>
    </xf>
    <xf numFmtId="0" fontId="4" fillId="0" borderId="3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/>
    </xf>
    <xf numFmtId="0" fontId="3" fillId="0" borderId="0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5" xfId="0" applyFont="1" applyBorder="1" applyAlignment="1">
      <alignment vertical="center" wrapText="1"/>
    </xf>
    <xf numFmtId="0" fontId="3" fillId="2" borderId="9" xfId="0" applyFont="1" applyFill="1" applyBorder="1" applyAlignment="1">
      <alignment horizontal="right" vertical="center" wrapText="1"/>
    </xf>
    <xf numFmtId="2" fontId="4" fillId="0" borderId="5" xfId="0" applyNumberFormat="1" applyFont="1" applyBorder="1" applyAlignment="1">
      <alignment vertical="center"/>
    </xf>
    <xf numFmtId="2" fontId="4" fillId="0" borderId="3" xfId="0" applyNumberFormat="1" applyFont="1" applyBorder="1" applyAlignment="1">
      <alignment vertical="center"/>
    </xf>
    <xf numFmtId="2" fontId="4" fillId="2" borderId="8" xfId="0" applyNumberFormat="1" applyFont="1" applyFill="1" applyBorder="1" applyAlignment="1">
      <alignment vertical="center"/>
    </xf>
    <xf numFmtId="2" fontId="3" fillId="0" borderId="5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vertical="center"/>
    </xf>
    <xf numFmtId="2" fontId="3" fillId="0" borderId="1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vertical="center"/>
    </xf>
    <xf numFmtId="2" fontId="3" fillId="0" borderId="2" xfId="0" applyNumberFormat="1" applyFont="1" applyBorder="1" applyAlignment="1">
      <alignment vertical="center"/>
    </xf>
    <xf numFmtId="2" fontId="4" fillId="0" borderId="6" xfId="0" applyNumberFormat="1" applyFont="1" applyBorder="1" applyAlignment="1">
      <alignment vertical="center"/>
    </xf>
    <xf numFmtId="0" fontId="4" fillId="0" borderId="10" xfId="0" applyFont="1" applyBorder="1" applyAlignment="1">
      <alignment horizontal="right" vertical="center" wrapText="1"/>
    </xf>
    <xf numFmtId="2" fontId="4" fillId="0" borderId="11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165" fontId="4" fillId="2" borderId="14" xfId="0" applyNumberFormat="1" applyFont="1" applyFill="1" applyBorder="1" applyAlignment="1">
      <alignment horizontal="center" vertical="center"/>
    </xf>
    <xf numFmtId="165" fontId="4" fillId="2" borderId="9" xfId="0" applyNumberFormat="1" applyFont="1" applyFill="1" applyBorder="1" applyAlignment="1">
      <alignment vertical="center"/>
    </xf>
    <xf numFmtId="2" fontId="3" fillId="0" borderId="12" xfId="0" applyNumberFormat="1" applyFont="1" applyBorder="1" applyAlignment="1">
      <alignment vertical="center"/>
    </xf>
    <xf numFmtId="2" fontId="3" fillId="0" borderId="12" xfId="0" applyNumberFormat="1" applyFont="1" applyFill="1" applyBorder="1" applyAlignment="1">
      <alignment vertical="center" wrapText="1"/>
    </xf>
    <xf numFmtId="165" fontId="3" fillId="0" borderId="12" xfId="0" applyNumberFormat="1" applyFont="1" applyBorder="1" applyAlignment="1">
      <alignment vertical="center"/>
    </xf>
    <xf numFmtId="2" fontId="4" fillId="0" borderId="6" xfId="0" applyNumberFormat="1" applyFont="1" applyBorder="1" applyAlignment="1">
      <alignment horizontal="center" vertical="center"/>
    </xf>
    <xf numFmtId="165" fontId="4" fillId="0" borderId="13" xfId="0" applyNumberFormat="1" applyFont="1" applyBorder="1" applyAlignment="1">
      <alignment vertical="center"/>
    </xf>
    <xf numFmtId="2" fontId="4" fillId="0" borderId="15" xfId="0" applyNumberFormat="1" applyFont="1" applyBorder="1" applyAlignment="1">
      <alignment vertical="center"/>
    </xf>
    <xf numFmtId="2" fontId="3" fillId="0" borderId="16" xfId="0" applyNumberFormat="1" applyFont="1" applyBorder="1" applyAlignment="1">
      <alignment vertical="center"/>
    </xf>
    <xf numFmtId="2" fontId="4" fillId="0" borderId="16" xfId="0" applyNumberFormat="1" applyFont="1" applyBorder="1" applyAlignment="1">
      <alignment vertical="center"/>
    </xf>
    <xf numFmtId="2" fontId="3" fillId="0" borderId="15" xfId="0" applyNumberFormat="1" applyFont="1" applyBorder="1" applyAlignment="1">
      <alignment vertical="center"/>
    </xf>
    <xf numFmtId="2" fontId="3" fillId="0" borderId="17" xfId="0" applyNumberFormat="1" applyFont="1" applyBorder="1" applyAlignment="1">
      <alignment vertical="center"/>
    </xf>
    <xf numFmtId="165" fontId="4" fillId="2" borderId="18" xfId="0" applyNumberFormat="1" applyFont="1" applyFill="1" applyBorder="1" applyAlignment="1">
      <alignment horizontal="center" vertical="center"/>
    </xf>
    <xf numFmtId="165" fontId="4" fillId="2" borderId="8" xfId="0" applyNumberFormat="1" applyFont="1" applyFill="1" applyBorder="1" applyAlignment="1">
      <alignment vertical="center"/>
    </xf>
    <xf numFmtId="165" fontId="4" fillId="0" borderId="19" xfId="0" applyNumberFormat="1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6" xfId="0" applyFont="1" applyFill="1" applyBorder="1" applyAlignment="1">
      <alignment vertical="center" wrapText="1"/>
    </xf>
    <xf numFmtId="0" fontId="3" fillId="0" borderId="15" xfId="0" applyNumberFormat="1" applyFont="1" applyBorder="1" applyAlignment="1">
      <alignment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4" fillId="2" borderId="2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right" vertical="center" wrapText="1"/>
    </xf>
    <xf numFmtId="0" fontId="4" fillId="0" borderId="23" xfId="0" applyFont="1" applyFill="1" applyBorder="1" applyAlignment="1">
      <alignment horizontal="left" vertical="center"/>
    </xf>
    <xf numFmtId="165" fontId="4" fillId="0" borderId="1" xfId="0" applyNumberFormat="1" applyFont="1" applyBorder="1" applyAlignment="1">
      <alignment vertical="center"/>
    </xf>
    <xf numFmtId="165" fontId="4" fillId="0" borderId="24" xfId="0" applyNumberFormat="1" applyFont="1" applyFill="1" applyBorder="1" applyAlignment="1">
      <alignment vertical="center"/>
    </xf>
    <xf numFmtId="2" fontId="4" fillId="0" borderId="25" xfId="0" applyNumberFormat="1" applyFont="1" applyBorder="1" applyAlignment="1">
      <alignment vertical="center"/>
    </xf>
    <xf numFmtId="165" fontId="4" fillId="0" borderId="6" xfId="0" applyNumberFormat="1" applyFont="1" applyBorder="1" applyAlignment="1">
      <alignment vertical="center"/>
    </xf>
    <xf numFmtId="2" fontId="3" fillId="0" borderId="11" xfId="0" applyNumberFormat="1" applyFont="1" applyBorder="1" applyAlignment="1">
      <alignment vertical="center"/>
    </xf>
    <xf numFmtId="2" fontId="3" fillId="3" borderId="2" xfId="0" applyNumberFormat="1" applyFont="1" applyFill="1" applyBorder="1" applyAlignment="1">
      <alignment vertical="center"/>
    </xf>
    <xf numFmtId="165" fontId="3" fillId="0" borderId="2" xfId="0" applyNumberFormat="1" applyFont="1" applyBorder="1" applyAlignment="1">
      <alignment vertical="center"/>
    </xf>
    <xf numFmtId="2" fontId="3" fillId="0" borderId="6" xfId="0" applyNumberFormat="1" applyFont="1" applyBorder="1" applyAlignment="1">
      <alignment vertical="center"/>
    </xf>
    <xf numFmtId="165" fontId="4" fillId="2" borderId="26" xfId="0" applyNumberFormat="1" applyFont="1" applyFill="1" applyBorder="1" applyAlignment="1">
      <alignment vertical="center"/>
    </xf>
    <xf numFmtId="2" fontId="4" fillId="0" borderId="21" xfId="0" applyNumberFormat="1" applyFont="1" applyBorder="1" applyAlignment="1">
      <alignment vertical="center"/>
    </xf>
    <xf numFmtId="2" fontId="4" fillId="2" borderId="22" xfId="0" applyNumberFormat="1" applyFont="1" applyFill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2" fontId="3" fillId="0" borderId="12" xfId="0" applyNumberFormat="1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view="pageBreakPreview" zoomScaleSheetLayoutView="100" workbookViewId="0" topLeftCell="A25">
      <selection activeCell="J16" sqref="J16"/>
    </sheetView>
  </sheetViews>
  <sheetFormatPr defaultColWidth="9.00390625" defaultRowHeight="12.75"/>
  <cols>
    <col min="1" max="1" width="14.125" style="5" customWidth="1"/>
    <col min="2" max="2" width="77.625" style="1" customWidth="1"/>
    <col min="3" max="3" width="15.875" style="1" customWidth="1"/>
    <col min="4" max="4" width="14.375" style="1" customWidth="1"/>
    <col min="5" max="5" width="13.75390625" style="1" customWidth="1"/>
    <col min="6" max="6" width="12.75390625" style="1" customWidth="1"/>
    <col min="7" max="16384" width="9.125" style="1" customWidth="1"/>
  </cols>
  <sheetData>
    <row r="1" spans="4:6" ht="15">
      <c r="D1" s="83" t="s">
        <v>0</v>
      </c>
      <c r="E1" s="83"/>
      <c r="F1" s="83"/>
    </row>
    <row r="2" spans="4:6" ht="15">
      <c r="D2" s="83" t="s">
        <v>14</v>
      </c>
      <c r="E2" s="83"/>
      <c r="F2" s="83"/>
    </row>
    <row r="3" spans="4:6" ht="15">
      <c r="D3" s="83" t="s">
        <v>1</v>
      </c>
      <c r="E3" s="83"/>
      <c r="F3" s="83"/>
    </row>
    <row r="4" spans="1:6" ht="28.5" customHeight="1">
      <c r="A4" s="90" t="s">
        <v>23</v>
      </c>
      <c r="B4" s="90"/>
      <c r="C4" s="90"/>
      <c r="D4" s="90"/>
      <c r="E4" s="90"/>
      <c r="F4" s="90"/>
    </row>
    <row r="5" ht="15.75" thickBot="1">
      <c r="E5" s="10" t="s">
        <v>9</v>
      </c>
    </row>
    <row r="6" spans="1:6" ht="32.25" customHeight="1" thickBot="1">
      <c r="A6" s="87" t="s">
        <v>2</v>
      </c>
      <c r="B6" s="84" t="s">
        <v>32</v>
      </c>
      <c r="C6" s="87" t="s">
        <v>33</v>
      </c>
      <c r="D6" s="87" t="s">
        <v>10</v>
      </c>
      <c r="E6" s="91" t="s">
        <v>3</v>
      </c>
      <c r="F6" s="92"/>
    </row>
    <row r="7" spans="1:6" ht="31.5" customHeight="1">
      <c r="A7" s="88"/>
      <c r="B7" s="85"/>
      <c r="C7" s="88"/>
      <c r="D7" s="88"/>
      <c r="E7" s="87" t="s">
        <v>4</v>
      </c>
      <c r="F7" s="87" t="s">
        <v>11</v>
      </c>
    </row>
    <row r="8" spans="1:6" ht="16.5" customHeight="1" thickBot="1">
      <c r="A8" s="89"/>
      <c r="B8" s="86"/>
      <c r="C8" s="89"/>
      <c r="D8" s="89"/>
      <c r="E8" s="89"/>
      <c r="F8" s="89"/>
    </row>
    <row r="9" spans="1:6" s="8" customFormat="1" ht="27.75" customHeight="1">
      <c r="A9" s="11">
        <v>10000000</v>
      </c>
      <c r="B9" s="12" t="s">
        <v>19</v>
      </c>
      <c r="C9" s="25">
        <f>D9+E9</f>
        <v>14576.3</v>
      </c>
      <c r="D9" s="32">
        <f>D11</f>
        <v>14576.3</v>
      </c>
      <c r="E9" s="25"/>
      <c r="F9" s="25"/>
    </row>
    <row r="10" spans="1:6" s="8" customFormat="1" ht="31.5" customHeight="1">
      <c r="A10" s="35">
        <v>11000000</v>
      </c>
      <c r="B10" s="31" t="s">
        <v>30</v>
      </c>
      <c r="C10" s="37">
        <f>C11</f>
        <v>14576.3</v>
      </c>
      <c r="D10" s="36">
        <f>D11</f>
        <v>14576.3</v>
      </c>
      <c r="E10" s="37"/>
      <c r="F10" s="37"/>
    </row>
    <row r="11" spans="1:6" s="8" customFormat="1" ht="36" customHeight="1">
      <c r="A11" s="4">
        <v>11010000</v>
      </c>
      <c r="B11" s="7" t="s">
        <v>31</v>
      </c>
      <c r="C11" s="18">
        <f>D11+E11</f>
        <v>14576.3</v>
      </c>
      <c r="D11" s="33">
        <v>14576.3</v>
      </c>
      <c r="E11" s="18"/>
      <c r="F11" s="18"/>
    </row>
    <row r="12" spans="1:6" s="8" customFormat="1" ht="31.5" customHeight="1">
      <c r="A12" s="13">
        <v>20000000</v>
      </c>
      <c r="B12" s="14" t="s">
        <v>5</v>
      </c>
      <c r="C12" s="46">
        <f>D12+E12</f>
        <v>787.24</v>
      </c>
      <c r="D12" s="34">
        <f>D14+D15</f>
        <v>171.3</v>
      </c>
      <c r="E12" s="24">
        <f>E14+E15</f>
        <v>615.94</v>
      </c>
      <c r="F12" s="24"/>
    </row>
    <row r="13" spans="1:6" s="8" customFormat="1" ht="31.5" customHeight="1">
      <c r="A13" s="15">
        <v>22000000</v>
      </c>
      <c r="B13" s="81" t="s">
        <v>36</v>
      </c>
      <c r="C13" s="18">
        <f>D13+E13</f>
        <v>171.3</v>
      </c>
      <c r="D13" s="33">
        <f>D14</f>
        <v>171.3</v>
      </c>
      <c r="E13" s="29"/>
      <c r="F13" s="29"/>
    </row>
    <row r="14" spans="1:6" s="8" customFormat="1" ht="33" customHeight="1">
      <c r="A14" s="4">
        <v>22080400</v>
      </c>
      <c r="B14" s="7" t="s">
        <v>15</v>
      </c>
      <c r="C14" s="18">
        <f>D14+E14</f>
        <v>171.3</v>
      </c>
      <c r="D14" s="33">
        <v>171.3</v>
      </c>
      <c r="E14" s="18"/>
      <c r="F14" s="18"/>
    </row>
    <row r="15" spans="1:6" s="8" customFormat="1" ht="32.25" customHeight="1" thickBot="1">
      <c r="A15" s="15">
        <v>25000000</v>
      </c>
      <c r="B15" s="16" t="s">
        <v>12</v>
      </c>
      <c r="C15" s="18">
        <f>D15+E15</f>
        <v>615.94</v>
      </c>
      <c r="D15" s="33"/>
      <c r="E15" s="30">
        <v>615.94</v>
      </c>
      <c r="F15" s="18"/>
    </row>
    <row r="16" spans="1:6" s="8" customFormat="1" ht="26.25" customHeight="1" thickBot="1">
      <c r="A16" s="20">
        <v>40000000</v>
      </c>
      <c r="B16" s="19" t="s">
        <v>6</v>
      </c>
      <c r="C16" s="53">
        <f>C18+C20</f>
        <v>197267.01400000002</v>
      </c>
      <c r="D16" s="54">
        <f>D18+D20</f>
        <v>197267.01400000002</v>
      </c>
      <c r="E16" s="26"/>
      <c r="F16" s="26"/>
    </row>
    <row r="17" spans="1:6" s="8" customFormat="1" ht="26.25" customHeight="1">
      <c r="A17" s="68">
        <v>41000000</v>
      </c>
      <c r="B17" s="69" t="s">
        <v>34</v>
      </c>
      <c r="C17" s="70">
        <f>D17+E17</f>
        <v>197267.01400000002</v>
      </c>
      <c r="D17" s="71">
        <f>D18+D20</f>
        <v>197267.01400000002</v>
      </c>
      <c r="E17" s="55"/>
      <c r="F17" s="56"/>
    </row>
    <row r="18" spans="1:6" s="8" customFormat="1" ht="32.25" customHeight="1">
      <c r="A18" s="13">
        <v>41020000</v>
      </c>
      <c r="B18" s="58" t="s">
        <v>7</v>
      </c>
      <c r="C18" s="57">
        <f>C19</f>
        <v>19519.6</v>
      </c>
      <c r="D18" s="72">
        <f>D19</f>
        <v>19519.6</v>
      </c>
      <c r="E18" s="24"/>
      <c r="F18" s="79"/>
    </row>
    <row r="19" spans="1:6" s="8" customFormat="1" ht="30.75" customHeight="1">
      <c r="A19" s="4">
        <v>41020100</v>
      </c>
      <c r="B19" s="59" t="s">
        <v>24</v>
      </c>
      <c r="C19" s="82">
        <f>D19</f>
        <v>19519.6</v>
      </c>
      <c r="D19" s="33">
        <v>19519.6</v>
      </c>
      <c r="E19" s="18"/>
      <c r="F19" s="49"/>
    </row>
    <row r="20" spans="1:6" s="8" customFormat="1" ht="32.25" customHeight="1">
      <c r="A20" s="13">
        <v>41030000</v>
      </c>
      <c r="B20" s="60" t="s">
        <v>8</v>
      </c>
      <c r="C20" s="47">
        <f>C21+C22+C24+C25+C26+C27+C28+C29+C30+C31+C32</f>
        <v>177747.41400000002</v>
      </c>
      <c r="D20" s="73">
        <f>D21+D22+D24+D25+D26+D27+D28+D29+D30+D31+D32</f>
        <v>177747.41400000002</v>
      </c>
      <c r="E20" s="24"/>
      <c r="F20" s="48"/>
    </row>
    <row r="21" spans="1:6" s="8" customFormat="1" ht="32.25" customHeight="1">
      <c r="A21" s="15">
        <v>41033900</v>
      </c>
      <c r="B21" s="61" t="s">
        <v>27</v>
      </c>
      <c r="C21" s="43">
        <f>D21</f>
        <v>62336.6</v>
      </c>
      <c r="D21" s="74">
        <v>62336.6</v>
      </c>
      <c r="E21" s="29"/>
      <c r="F21" s="50"/>
    </row>
    <row r="22" spans="1:6" s="8" customFormat="1" ht="32.25" customHeight="1">
      <c r="A22" s="15">
        <v>41034200</v>
      </c>
      <c r="B22" s="61" t="s">
        <v>28</v>
      </c>
      <c r="C22" s="43">
        <f>D22</f>
        <v>30087.5</v>
      </c>
      <c r="D22" s="33">
        <v>30087.5</v>
      </c>
      <c r="E22" s="29"/>
      <c r="F22" s="50"/>
    </row>
    <row r="23" spans="1:6" s="8" customFormat="1" ht="34.5" customHeight="1" hidden="1">
      <c r="A23" s="4">
        <v>41030300</v>
      </c>
      <c r="B23" s="62" t="s">
        <v>16</v>
      </c>
      <c r="C23" s="38"/>
      <c r="D23" s="75"/>
      <c r="E23" s="18"/>
      <c r="F23" s="49"/>
    </row>
    <row r="24" spans="1:6" s="8" customFormat="1" ht="30">
      <c r="A24" s="4">
        <v>41030400</v>
      </c>
      <c r="B24" s="62" t="s">
        <v>25</v>
      </c>
      <c r="C24" s="44">
        <f>E24</f>
        <v>0</v>
      </c>
      <c r="D24" s="33"/>
      <c r="E24" s="18"/>
      <c r="F24" s="49"/>
    </row>
    <row r="25" spans="1:6" s="8" customFormat="1" ht="75">
      <c r="A25" s="4">
        <v>41030600</v>
      </c>
      <c r="B25" s="59" t="s">
        <v>29</v>
      </c>
      <c r="C25" s="45">
        <f>D25</f>
        <v>77052.403</v>
      </c>
      <c r="D25" s="76">
        <v>77052.403</v>
      </c>
      <c r="E25" s="18"/>
      <c r="F25" s="49"/>
    </row>
    <row r="26" spans="1:6" s="8" customFormat="1" ht="60">
      <c r="A26" s="4">
        <v>41030800</v>
      </c>
      <c r="B26" s="59" t="s">
        <v>17</v>
      </c>
      <c r="C26" s="43">
        <f>D26</f>
        <v>3318</v>
      </c>
      <c r="D26" s="33">
        <v>3318</v>
      </c>
      <c r="E26" s="18"/>
      <c r="F26" s="49"/>
    </row>
    <row r="27" spans="1:6" s="8" customFormat="1" ht="168" customHeight="1">
      <c r="A27" s="4">
        <v>41030900</v>
      </c>
      <c r="B27" s="63" t="s">
        <v>21</v>
      </c>
      <c r="C27" s="43">
        <f>D27</f>
        <v>1426.84</v>
      </c>
      <c r="D27" s="33">
        <v>1426.84</v>
      </c>
      <c r="E27" s="18"/>
      <c r="F27" s="49"/>
    </row>
    <row r="28" spans="1:6" s="8" customFormat="1" ht="45">
      <c r="A28" s="4">
        <v>41031000</v>
      </c>
      <c r="B28" s="62" t="s">
        <v>13</v>
      </c>
      <c r="C28" s="43">
        <f>D28</f>
        <v>2881.789</v>
      </c>
      <c r="D28" s="76">
        <v>2881.789</v>
      </c>
      <c r="E28" s="18"/>
      <c r="F28" s="49"/>
    </row>
    <row r="29" spans="1:6" s="8" customFormat="1" ht="30" hidden="1">
      <c r="A29" s="4">
        <v>41034500</v>
      </c>
      <c r="B29" s="62" t="s">
        <v>20</v>
      </c>
      <c r="C29" s="38"/>
      <c r="D29" s="33"/>
      <c r="E29" s="18"/>
      <c r="F29" s="49"/>
    </row>
    <row r="30" spans="1:6" s="8" customFormat="1" ht="45" hidden="1">
      <c r="A30" s="4">
        <v>41034800</v>
      </c>
      <c r="B30" s="62" t="s">
        <v>22</v>
      </c>
      <c r="C30" s="38"/>
      <c r="D30" s="33"/>
      <c r="E30" s="18"/>
      <c r="F30" s="49"/>
    </row>
    <row r="31" spans="1:6" s="8" customFormat="1" ht="30.75" customHeight="1">
      <c r="A31" s="21">
        <v>41035000</v>
      </c>
      <c r="B31" s="64" t="s">
        <v>26</v>
      </c>
      <c r="C31" s="39"/>
      <c r="D31" s="77"/>
      <c r="E31" s="27"/>
      <c r="F31" s="51"/>
    </row>
    <row r="32" spans="1:6" s="8" customFormat="1" ht="90">
      <c r="A32" s="4">
        <v>41035800</v>
      </c>
      <c r="B32" s="65" t="s">
        <v>18</v>
      </c>
      <c r="C32" s="43">
        <f>D32</f>
        <v>644.282</v>
      </c>
      <c r="D32" s="74">
        <v>644.282</v>
      </c>
      <c r="E32" s="28"/>
      <c r="F32" s="52"/>
    </row>
    <row r="33" spans="1:6" s="8" customFormat="1" ht="15" hidden="1">
      <c r="A33" s="22"/>
      <c r="B33" s="66"/>
      <c r="C33" s="40">
        <v>0</v>
      </c>
      <c r="D33" s="77"/>
      <c r="E33" s="27"/>
      <c r="F33" s="51"/>
    </row>
    <row r="34" spans="1:6" s="8" customFormat="1" ht="28.5" customHeight="1" thickBot="1">
      <c r="A34" s="23"/>
      <c r="B34" s="67" t="s">
        <v>35</v>
      </c>
      <c r="C34" s="41">
        <f>D34+E34</f>
        <v>212630.55400000003</v>
      </c>
      <c r="D34" s="78">
        <f>D9+D12+D16</f>
        <v>212014.61400000003</v>
      </c>
      <c r="E34" s="42">
        <f>E9+E12+E16</f>
        <v>615.94</v>
      </c>
      <c r="F34" s="80"/>
    </row>
    <row r="35" spans="1:3" s="8" customFormat="1" ht="15">
      <c r="A35" s="6"/>
      <c r="B35" s="9"/>
      <c r="C35" s="9"/>
    </row>
    <row r="36" spans="1:3" ht="15">
      <c r="A36" s="6"/>
      <c r="B36" s="3"/>
      <c r="C36" s="3"/>
    </row>
    <row r="37" spans="1:3" ht="15">
      <c r="A37" s="6"/>
      <c r="B37" s="3"/>
      <c r="C37" s="3"/>
    </row>
    <row r="38" spans="1:3" ht="15">
      <c r="A38" s="6"/>
      <c r="B38" s="3"/>
      <c r="C38" s="3"/>
    </row>
    <row r="39" spans="1:3" ht="15">
      <c r="A39" s="6"/>
      <c r="B39" s="3"/>
      <c r="C39" s="3"/>
    </row>
    <row r="40" spans="1:3" ht="15">
      <c r="A40" s="6"/>
      <c r="B40" s="3"/>
      <c r="C40" s="3"/>
    </row>
    <row r="41" spans="1:3" ht="15">
      <c r="A41" s="6"/>
      <c r="B41" s="3"/>
      <c r="C41" s="3"/>
    </row>
    <row r="42" spans="1:3" ht="15">
      <c r="A42" s="6"/>
      <c r="B42" s="3"/>
      <c r="C42" s="3"/>
    </row>
    <row r="43" spans="1:3" ht="15">
      <c r="A43" s="6"/>
      <c r="B43" s="3"/>
      <c r="C43" s="3"/>
    </row>
    <row r="44" spans="1:3" ht="15">
      <c r="A44" s="6"/>
      <c r="B44" s="3"/>
      <c r="C44" s="3"/>
    </row>
    <row r="45" spans="1:3" ht="15">
      <c r="A45" s="6"/>
      <c r="B45" s="3"/>
      <c r="C45" s="3"/>
    </row>
    <row r="46" spans="1:3" ht="15">
      <c r="A46" s="6"/>
      <c r="B46" s="3"/>
      <c r="C46" s="3"/>
    </row>
    <row r="47" spans="1:3" ht="15">
      <c r="A47" s="6"/>
      <c r="B47" s="3"/>
      <c r="C47" s="3"/>
    </row>
    <row r="48" spans="1:3" ht="15">
      <c r="A48" s="6"/>
      <c r="B48" s="3"/>
      <c r="C48" s="3"/>
    </row>
    <row r="49" spans="1:3" ht="15">
      <c r="A49" s="6"/>
      <c r="B49" s="3"/>
      <c r="C49" s="3"/>
    </row>
    <row r="50" spans="1:3" ht="15">
      <c r="A50" s="6"/>
      <c r="B50" s="3"/>
      <c r="C50" s="3"/>
    </row>
    <row r="51" spans="1:3" ht="15">
      <c r="A51" s="6"/>
      <c r="B51" s="3"/>
      <c r="C51" s="3"/>
    </row>
    <row r="52" spans="1:3" ht="15">
      <c r="A52" s="6"/>
      <c r="B52" s="3"/>
      <c r="C52" s="3"/>
    </row>
    <row r="53" spans="1:3" ht="15">
      <c r="A53" s="6"/>
      <c r="B53" s="17"/>
      <c r="C53" s="17"/>
    </row>
    <row r="54" spans="1:3" ht="15">
      <c r="A54" s="6"/>
      <c r="B54" s="3"/>
      <c r="C54" s="3"/>
    </row>
    <row r="55" spans="1:3" ht="15">
      <c r="A55" s="6"/>
      <c r="B55" s="3"/>
      <c r="C55" s="3"/>
    </row>
    <row r="56" spans="1:3" ht="15">
      <c r="A56" s="6"/>
      <c r="B56" s="3"/>
      <c r="C56" s="3"/>
    </row>
    <row r="57" spans="1:3" ht="15">
      <c r="A57" s="6"/>
      <c r="B57" s="3"/>
      <c r="C57" s="3"/>
    </row>
    <row r="58" spans="1:3" ht="15.75">
      <c r="A58" s="6"/>
      <c r="B58" s="2"/>
      <c r="C58" s="2"/>
    </row>
  </sheetData>
  <mergeCells count="11">
    <mergeCell ref="A6:A8"/>
    <mergeCell ref="A4:F4"/>
    <mergeCell ref="E7:E8"/>
    <mergeCell ref="D6:D8"/>
    <mergeCell ref="F7:F8"/>
    <mergeCell ref="E6:F6"/>
    <mergeCell ref="C6:C8"/>
    <mergeCell ref="D1:F1"/>
    <mergeCell ref="D2:F2"/>
    <mergeCell ref="D3:F3"/>
    <mergeCell ref="B6:B8"/>
  </mergeCells>
  <printOptions/>
  <pageMargins left="0.52" right="0.28" top="0.58" bottom="0.54" header="0.5" footer="0.5"/>
  <pageSetup horizontalDpi="600" verticalDpi="600" orientation="portrait" paperSize="9" scale="62" r:id="rId1"/>
  <rowBreaks count="1" manualBreakCount="1">
    <brk id="3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ev2</dc:creator>
  <cp:keywords/>
  <dc:description/>
  <cp:lastModifiedBy>admin</cp:lastModifiedBy>
  <cp:lastPrinted>2015-01-15T12:54:45Z</cp:lastPrinted>
  <dcterms:created xsi:type="dcterms:W3CDTF">2008-01-04T14:25:53Z</dcterms:created>
  <dcterms:modified xsi:type="dcterms:W3CDTF">2015-01-15T14:07:11Z</dcterms:modified>
  <cp:category/>
  <cp:version/>
  <cp:contentType/>
  <cp:contentStatus/>
</cp:coreProperties>
</file>